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/>
  <mc:AlternateContent xmlns:mc="http://schemas.openxmlformats.org/markup-compatibility/2006">
    <mc:Choice Requires="x15">
      <x15ac:absPath xmlns:x15ac="http://schemas.microsoft.com/office/spreadsheetml/2010/11/ac" url="Y:\AAP P8\AAP P8\AAP 2027\"/>
    </mc:Choice>
  </mc:AlternateContent>
  <xr:revisionPtr revIDLastSave="0" documentId="13_ncr:1_{4AA2BD14-2B49-4B99-BAE0-1BF9DD13F911}" xr6:coauthVersionLast="36" xr6:coauthVersionMax="36" xr10:uidLastSave="{00000000-0000-0000-0000-000000000000}"/>
  <bookViews>
    <workbookView xWindow="0" yWindow="0" windowWidth="28800" windowHeight="11625" tabRatio="500" activeTab="1" xr2:uid="{00000000-000D-0000-FFFF-FFFF00000000}"/>
  </bookViews>
  <sheets>
    <sheet name="Barèmes" sheetId="2" r:id="rId1"/>
    <sheet name="Budget - année 1" sheetId="1" r:id="rId2"/>
    <sheet name="Option année 2 - aap recherch" sheetId="3" r:id="rId3"/>
  </sheets>
  <definedNames>
    <definedName name="_xlnm.Print_Area" localSheetId="1">'Budget - année 1'!$A$1:$I$43</definedName>
    <definedName name="_xlnm.Print_Area" localSheetId="2">'Option année 2 - aap recherch'!$A$1:$I$43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1" i="3" l="1"/>
  <c r="E39" i="3"/>
  <c r="E38" i="3"/>
  <c r="E37" i="3"/>
  <c r="E36" i="3"/>
  <c r="E35" i="3"/>
  <c r="E34" i="3"/>
  <c r="E33" i="3"/>
  <c r="E32" i="3" s="1"/>
  <c r="E31" i="3"/>
  <c r="E30" i="3"/>
  <c r="E29" i="3"/>
  <c r="E28" i="3"/>
  <c r="E27" i="3"/>
  <c r="E26" i="3" s="1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5" i="1"/>
  <c r="I41" i="1"/>
  <c r="E39" i="1"/>
  <c r="E38" i="1"/>
  <c r="E37" i="1"/>
  <c r="E36" i="1" s="1"/>
  <c r="E35" i="1"/>
  <c r="E34" i="1"/>
  <c r="E33" i="1"/>
  <c r="E32" i="1" s="1"/>
  <c r="E31" i="1"/>
  <c r="E30" i="1"/>
  <c r="E29" i="1"/>
  <c r="E28" i="1"/>
  <c r="E27" i="1"/>
  <c r="E26" i="1" s="1"/>
  <c r="E25" i="1"/>
  <c r="E24" i="1"/>
  <c r="E23" i="1"/>
  <c r="E22" i="1"/>
  <c r="E21" i="1"/>
  <c r="E19" i="1" s="1"/>
  <c r="E20" i="1"/>
  <c r="E18" i="1"/>
  <c r="E17" i="1"/>
  <c r="E16" i="1"/>
  <c r="E14" i="1"/>
  <c r="E13" i="1"/>
  <c r="E12" i="1"/>
  <c r="E11" i="1"/>
  <c r="E41" i="1" s="1"/>
  <c r="A43" i="1" s="1"/>
  <c r="E41" i="3" l="1"/>
  <c r="A43" i="3" s="1"/>
</calcChain>
</file>

<file path=xl/sharedStrings.xml><?xml version="1.0" encoding="utf-8"?>
<sst xmlns="http://schemas.openxmlformats.org/spreadsheetml/2006/main" count="202" uniqueCount="109">
  <si>
    <t>Budget prévisionnel – AAP 2027 de la Commission Recherche</t>
  </si>
  <si>
    <t>Remplir les cellules blanches. Les montants et totaux en gris se calculent seuls. Plafonds et barèmes : onglet « Barèmes ».</t>
  </si>
  <si>
    <t>Porteur·se</t>
  </si>
  <si>
    <t>AAP Recherche sur 2 ans : dupliquer cet onglet pour l'année 2.</t>
  </si>
  <si>
    <t>Unité de recherche</t>
  </si>
  <si>
    <t>Titre du projet</t>
  </si>
  <si>
    <t>Type d'AAP</t>
  </si>
  <si>
    <t>Année budgétaire</t>
  </si>
  <si>
    <t>2027</t>
  </si>
  <si>
    <t>DÉPENSES</t>
  </si>
  <si>
    <t>RECETTES</t>
  </si>
  <si>
    <t>Rubrique</t>
  </si>
  <si>
    <t>Détail</t>
  </si>
  <si>
    <t>Quantité</t>
  </si>
  <si>
    <t>Coût unitaire</t>
  </si>
  <si>
    <t>Montant</t>
  </si>
  <si>
    <t>Financeur</t>
  </si>
  <si>
    <t>Précision (nom, statut : acquis / en cours / à demander)</t>
  </si>
  <si>
    <t>Commission Recherche – aide demandée</t>
  </si>
  <si>
    <t>Plafond : Recherche et Manifestation 3 000 € (+ 2 000 € avec label) ; Publication 1 500 €</t>
  </si>
  <si>
    <t>Laboratoire porteur</t>
  </si>
  <si>
    <t>Autre laboratoire de Paris 8</t>
  </si>
  <si>
    <t>Structure extérieure / partenaire</t>
  </si>
  <si>
    <t>Éditeur (AAP Publication)</t>
  </si>
  <si>
    <t>Frais d'inscription (AAP Manifestation)</t>
  </si>
  <si>
    <t>Restauration (repas, pauses-café, buffets)</t>
  </si>
  <si>
    <t>ex. 60 pers. × 2 pauses-café (≤ 5 €/pers.)</t>
  </si>
  <si>
    <t>Autre</t>
  </si>
  <si>
    <t>Vacations, gratifications de stage</t>
  </si>
  <si>
    <t>ex. vacation IGE : 20 h × 14,40 €</t>
  </si>
  <si>
    <t>Équipement (justifié, restitué en fin de projet)</t>
  </si>
  <si>
    <t>Traduction</t>
  </si>
  <si>
    <t>Édition (selon devis de l'éditeur)</t>
  </si>
  <si>
    <t>ex. mise en page, préparation de copie, impression</t>
  </si>
  <si>
    <t>Prestations, location, autres</t>
  </si>
  <si>
    <t>ex. captation, location de salle</t>
  </si>
  <si>
    <t>TOTAL DES DÉPENSES</t>
  </si>
  <si>
    <t>TOTAL DES RECETTES</t>
  </si>
  <si>
    <t>Barèmes de référence – AAP 2027</t>
  </si>
  <si>
    <t>Montants maximaux à respecter pour construire le budget. Tenus à jour par la DSR&amp;ED.</t>
  </si>
  <si>
    <t>Aide de la Commission Recherche (par an)</t>
  </si>
  <si>
    <t>Aide max.</t>
  </si>
  <si>
    <t>Label</t>
  </si>
  <si>
    <t>Complément label</t>
  </si>
  <si>
    <t>Source</t>
  </si>
  <si>
    <t>Recherche</t>
  </si>
  <si>
    <t>3 000 €</t>
  </si>
  <si>
    <t>Tremplin</t>
  </si>
  <si>
    <t>+ 2 000 €</t>
  </si>
  <si>
    <t>Lettre de cadrage 2027</t>
  </si>
  <si>
    <t>Manifestation scientifique</t>
  </si>
  <si>
    <t>Grand évènement</t>
  </si>
  <si>
    <t>Publication</t>
  </si>
  <si>
    <t>1 500 €</t>
  </si>
  <si>
    <t>—</t>
  </si>
  <si>
    <t>Contribution du laboratoire</t>
  </si>
  <si>
    <t>Préconisée, obligatoire pour tous les AAP</t>
  </si>
  <si>
    <t>Hébergement et repas</t>
  </si>
  <si>
    <t>Poste</t>
  </si>
  <si>
    <t>Unité</t>
  </si>
  <si>
    <t>Plafond</t>
  </si>
  <si>
    <t>Précision</t>
  </si>
  <si>
    <t>Nuitée – Île-de-France</t>
  </si>
  <si>
    <t>nuit</t>
  </si>
  <si>
    <t>Invité·es extérieur·es (pas de nuitée à Paris pour un·e agent·e de Paris 8) ; via le marché voyagiste</t>
  </si>
  <si>
    <t>Délibération CA n° 2022-068 ; Modalités de déplacement P8 (actualisation arrêté du 20/09/2023)</t>
  </si>
  <si>
    <t>Nuitée – ville ≥ 200 000 habitants</t>
  </si>
  <si>
    <t>Marseille, Lyon, Toulouse, Nice, Nantes, Strasbourg, Montpellier, Bordeaux, Lille, Rennes</t>
  </si>
  <si>
    <t>Nuitée – autres villes</t>
  </si>
  <si>
    <t>Nuitée – outre-mer</t>
  </si>
  <si>
    <t>Repas – forfait</t>
  </si>
  <si>
    <t>repas</t>
  </si>
  <si>
    <t>Déjeuner 11h–14h, dîner 18h–21h ; même forfait pour les extérieur·es</t>
  </si>
  <si>
    <t>Repas – restaurant administratif</t>
  </si>
  <si>
    <t>Accueil (manifestations)</t>
  </si>
  <si>
    <t>Pause-café</t>
  </si>
  <si>
    <t>personne</t>
  </si>
  <si>
    <t>Buffet – bas de gamme</t>
  </si>
  <si>
    <t>Limité à la durée de la manifestation</t>
  </si>
  <si>
    <t>Buffet – milieu de gamme</t>
  </si>
  <si>
    <t>Buffet – prestige</t>
  </si>
  <si>
    <t>Personnel</t>
  </si>
  <si>
    <t>Coût employeur</t>
  </si>
  <si>
    <t>Vacation – profil ASI</t>
  </si>
  <si>
    <t>heure</t>
  </si>
  <si>
    <t>Taux brut : 12,32 €/h</t>
  </si>
  <si>
    <t>Vacation – profil IGE</t>
  </si>
  <si>
    <t>Taux brut : 13,09 €/h</t>
  </si>
  <si>
    <t>Vacation – profil IGR</t>
  </si>
  <si>
    <t>Taux brut : 14,41 €/h</t>
  </si>
  <si>
    <t>Gratification de stage (2026)</t>
  </si>
  <si>
    <t>Obligatoire au-delà de 2 mois ou 308 h (15 % du plafond horaire de la Sécurité sociale)</t>
  </si>
  <si>
    <t>Transports (frais réels)</t>
  </si>
  <si>
    <t>Règle</t>
  </si>
  <si>
    <t>Train</t>
  </si>
  <si>
    <t>2de classe, via le marché voyagiste, au moins 3 semaines avant</t>
  </si>
  <si>
    <t>Avion</t>
  </si>
  <si>
    <t>Classe économique, via le marché voyagiste ; suppléments non remboursés</t>
  </si>
  <si>
    <t>Mission à l'étranger</t>
  </si>
  <si>
    <t>Per diem selon les taux de chancellerie</t>
  </si>
  <si>
    <t>Transports &amp; Hébergement</t>
  </si>
  <si>
    <t>ex. 2 invité·es × A/R Lyon–Paris, train 2de classe
ex. 2 invité·es × 2 nuits en Île-de-France (≤ 150 €/nuit)</t>
  </si>
  <si>
    <r>
      <rPr>
        <b/>
        <sz val="9"/>
        <color rgb="FF404040"/>
        <rFont val="Arial"/>
        <family val="2"/>
      </rPr>
      <t>À retenir</t>
    </r>
    <r>
      <rPr>
        <sz val="9"/>
        <color rgb="FF404040"/>
        <rFont val="Arial"/>
        <family val="2"/>
      </rPr>
      <t xml:space="preserve">
• Le total des recettes doit être égal au total des dépenses.
• Manifestation et Publication : l'aide de la CR n'intervient qu'en cofinancement.
• Un projet déjà financé par l'EUR ArTeC, l'Alliance Paris Lumières ou la MSH Paris-Nord n'est pas éligible.
• Non finançables par la CR : doctorant·es, achat d'ouvrages, inscriptions à des colloques (Recherche) ; communication et envois postaux (Publication).
• Crédits non reportables d'une année sur l'autre.</t>
    </r>
  </si>
  <si>
    <t>Obligatoire – 500 € à minima</t>
  </si>
  <si>
    <t>DIPEFAS</t>
  </si>
  <si>
    <t>Procédures (FAQ) :</t>
  </si>
  <si>
    <t>https://apps.univ-paris8.fr/cspticket/kb/index.php</t>
  </si>
  <si>
    <t>500 € à minima</t>
  </si>
  <si>
    <t>service-public.gouv.fr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</si>
</sst>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\-#,##0.00&quot; €&quot;;\-"/>
    <numFmt numFmtId="165" formatCode="#,##0.##"/>
  </numFmts>
  <fonts count="15" x14ac:knownFonts="1">
    <font>
      <sz val="11"/>
      <color theme="1"/>
      <name val="Calibri"/>
      <family val="2"/>
      <charset val="1"/>
    </font>
    <font>
      <b/>
      <sz val="14"/>
      <color rgb="FFB0154F"/>
      <name val="Arial"/>
      <family val="2"/>
    </font>
    <font>
      <i/>
      <sz val="9"/>
      <color rgb="FF7F7F7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9"/>
      <color rgb="FFB0154F"/>
      <name val="Arial"/>
      <family val="2"/>
    </font>
    <font>
      <sz val="9"/>
      <color rgb="FF40404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charset val="1"/>
    </font>
    <font>
      <b/>
      <sz val="9"/>
      <color rgb="FF404040"/>
      <name val="Arial"/>
      <family val="2"/>
    </font>
    <font>
      <sz val="9"/>
      <color rgb="FF404040"/>
      <name val="Arial"/>
      <family val="2"/>
    </font>
    <font>
      <i/>
      <sz val="9"/>
      <color rgb="FF7F7F7F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0154F"/>
        <bgColor rgb="FF993366"/>
      </patternFill>
    </fill>
    <fill>
      <patternFill patternType="solid">
        <fgColor rgb="FFF7EEF2"/>
        <bgColor rgb="FFF2F2F2"/>
      </patternFill>
    </fill>
    <fill>
      <patternFill patternType="solid">
        <fgColor rgb="FFF2F2F2"/>
        <bgColor rgb="FFF7EEF2"/>
      </patternFill>
    </fill>
    <fill>
      <patternFill patternType="solid">
        <fgColor rgb="FFFFF8E5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164" fontId="4" fillId="4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0" borderId="0" xfId="1"/>
    <xf numFmtId="0" fontId="8" fillId="4" borderId="2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4">
    <dxf>
      <font>
        <b/>
        <color rgb="FF9C0006"/>
        <name val="Arial"/>
        <charset val="1"/>
      </font>
      <fill>
        <patternFill>
          <bgColor rgb="FFFBE2E2"/>
        </patternFill>
      </fill>
    </dxf>
    <dxf>
      <font>
        <b/>
        <color rgb="FF2E7D32"/>
        <name val="Arial"/>
        <charset val="1"/>
      </font>
      <fill>
        <patternFill>
          <bgColor rgb="FFE2F0D9"/>
        </patternFill>
      </fill>
    </dxf>
    <dxf>
      <font>
        <b/>
        <color rgb="FF9C0006"/>
        <name val="Arial"/>
        <charset val="1"/>
      </font>
      <fill>
        <patternFill>
          <bgColor rgb="FFFBE2E2"/>
        </patternFill>
      </fill>
    </dxf>
    <dxf>
      <font>
        <b/>
        <color rgb="FF2E7D32"/>
        <name val="Arial"/>
        <charset val="1"/>
      </font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0154F"/>
      <rgbColor rgb="FFFFF8E5"/>
      <rgbColor rgb="FFF2F2F2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EEF2"/>
      <rgbColor rgb="FFE2F0D9"/>
      <rgbColor rgb="FFFFFF99"/>
      <rgbColor rgb="FF99CCFF"/>
      <rgbColor rgb="FFFF99CC"/>
      <rgbColor rgb="FFCC99FF"/>
      <rgbColor rgb="FFFBE2E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.univ-paris8.fr/cspticket/kb/index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0"/>
  <sheetViews>
    <sheetView showGridLines="0" zoomScaleNormal="100" workbookViewId="0">
      <selection activeCell="B9" sqref="B9"/>
    </sheetView>
  </sheetViews>
  <sheetFormatPr baseColWidth="10" defaultColWidth="8.7109375" defaultRowHeight="15" x14ac:dyDescent="0.25"/>
  <cols>
    <col min="1" max="1" width="36" customWidth="1"/>
    <col min="2" max="2" width="12" customWidth="1"/>
    <col min="3" max="3" width="14" customWidth="1"/>
    <col min="4" max="4" width="52" customWidth="1"/>
    <col min="5" max="5" width="46" customWidth="1"/>
  </cols>
  <sheetData>
    <row r="1" spans="1:5" ht="18" x14ac:dyDescent="0.25">
      <c r="A1" s="1" t="s">
        <v>38</v>
      </c>
    </row>
    <row r="2" spans="1:5" x14ac:dyDescent="0.25">
      <c r="A2" s="2" t="s">
        <v>39</v>
      </c>
    </row>
    <row r="4" spans="1:5" ht="15" customHeight="1" x14ac:dyDescent="0.25">
      <c r="A4" s="28" t="s">
        <v>40</v>
      </c>
      <c r="B4" s="28"/>
      <c r="C4" s="28"/>
      <c r="D4" s="28"/>
      <c r="E4" s="28"/>
    </row>
    <row r="5" spans="1:5" x14ac:dyDescent="0.25">
      <c r="A5" s="16" t="s">
        <v>6</v>
      </c>
      <c r="B5" s="16" t="s">
        <v>41</v>
      </c>
      <c r="C5" s="16" t="s">
        <v>42</v>
      </c>
      <c r="D5" s="16" t="s">
        <v>43</v>
      </c>
      <c r="E5" s="16" t="s">
        <v>44</v>
      </c>
    </row>
    <row r="6" spans="1:5" ht="30" customHeight="1" x14ac:dyDescent="0.25">
      <c r="A6" s="4" t="s">
        <v>45</v>
      </c>
      <c r="B6" s="4" t="s">
        <v>46</v>
      </c>
      <c r="C6" s="4" t="s">
        <v>47</v>
      </c>
      <c r="D6" s="4" t="s">
        <v>48</v>
      </c>
      <c r="E6" s="4" t="s">
        <v>49</v>
      </c>
    </row>
    <row r="7" spans="1:5" ht="30" customHeight="1" x14ac:dyDescent="0.25">
      <c r="A7" s="4" t="s">
        <v>50</v>
      </c>
      <c r="B7" s="4" t="s">
        <v>46</v>
      </c>
      <c r="C7" s="4" t="s">
        <v>51</v>
      </c>
      <c r="D7" s="4" t="s">
        <v>48</v>
      </c>
      <c r="E7" s="4" t="s">
        <v>49</v>
      </c>
    </row>
    <row r="8" spans="1:5" ht="30" customHeight="1" x14ac:dyDescent="0.25">
      <c r="A8" s="4" t="s">
        <v>52</v>
      </c>
      <c r="B8" s="4" t="s">
        <v>53</v>
      </c>
      <c r="C8" s="4" t="s">
        <v>54</v>
      </c>
      <c r="D8" s="4" t="s">
        <v>54</v>
      </c>
      <c r="E8" s="4" t="s">
        <v>49</v>
      </c>
    </row>
    <row r="9" spans="1:5" ht="30" customHeight="1" x14ac:dyDescent="0.25">
      <c r="A9" s="4" t="s">
        <v>55</v>
      </c>
      <c r="B9" s="4" t="s">
        <v>107</v>
      </c>
      <c r="C9" s="4"/>
      <c r="D9" s="4" t="s">
        <v>56</v>
      </c>
      <c r="E9" s="4" t="s">
        <v>49</v>
      </c>
    </row>
    <row r="11" spans="1:5" ht="15" customHeight="1" x14ac:dyDescent="0.25">
      <c r="A11" s="28" t="s">
        <v>57</v>
      </c>
      <c r="B11" s="28"/>
      <c r="C11" s="28"/>
      <c r="D11" s="28"/>
      <c r="E11" s="28"/>
    </row>
    <row r="12" spans="1:5" x14ac:dyDescent="0.25">
      <c r="A12" s="16" t="s">
        <v>58</v>
      </c>
      <c r="B12" s="16" t="s">
        <v>59</v>
      </c>
      <c r="C12" s="16" t="s">
        <v>60</v>
      </c>
      <c r="D12" s="16" t="s">
        <v>61</v>
      </c>
      <c r="E12" s="16" t="s">
        <v>44</v>
      </c>
    </row>
    <row r="13" spans="1:5" ht="30" customHeight="1" x14ac:dyDescent="0.25">
      <c r="A13" s="4" t="s">
        <v>62</v>
      </c>
      <c r="B13" s="4" t="s">
        <v>63</v>
      </c>
      <c r="C13" s="12">
        <v>150</v>
      </c>
      <c r="D13" s="4" t="s">
        <v>64</v>
      </c>
      <c r="E13" s="4" t="s">
        <v>65</v>
      </c>
    </row>
    <row r="14" spans="1:5" ht="30" customHeight="1" x14ac:dyDescent="0.25">
      <c r="A14" s="4" t="s">
        <v>66</v>
      </c>
      <c r="B14" s="4" t="s">
        <v>63</v>
      </c>
      <c r="C14" s="12">
        <v>120</v>
      </c>
      <c r="D14" s="4" t="s">
        <v>67</v>
      </c>
      <c r="E14" s="4" t="s">
        <v>65</v>
      </c>
    </row>
    <row r="15" spans="1:5" ht="30" customHeight="1" x14ac:dyDescent="0.25">
      <c r="A15" s="4" t="s">
        <v>68</v>
      </c>
      <c r="B15" s="4" t="s">
        <v>63</v>
      </c>
      <c r="C15" s="12">
        <v>90</v>
      </c>
      <c r="D15" s="4"/>
      <c r="E15" s="4" t="s">
        <v>65</v>
      </c>
    </row>
    <row r="16" spans="1:5" ht="30" customHeight="1" x14ac:dyDescent="0.25">
      <c r="A16" s="4" t="s">
        <v>69</v>
      </c>
      <c r="B16" s="4" t="s">
        <v>63</v>
      </c>
      <c r="C16" s="12">
        <v>120</v>
      </c>
      <c r="D16" s="4"/>
      <c r="E16" s="4" t="s">
        <v>65</v>
      </c>
    </row>
    <row r="17" spans="1:5" ht="30" customHeight="1" x14ac:dyDescent="0.25">
      <c r="A17" s="4" t="s">
        <v>70</v>
      </c>
      <c r="B17" s="4" t="s">
        <v>71</v>
      </c>
      <c r="C17" s="12">
        <v>20</v>
      </c>
      <c r="D17" s="4" t="s">
        <v>72</v>
      </c>
      <c r="E17" s="4" t="s">
        <v>65</v>
      </c>
    </row>
    <row r="18" spans="1:5" ht="30" customHeight="1" x14ac:dyDescent="0.25">
      <c r="A18" s="4" t="s">
        <v>73</v>
      </c>
      <c r="B18" s="4" t="s">
        <v>71</v>
      </c>
      <c r="C18" s="12">
        <v>10</v>
      </c>
      <c r="D18" s="4"/>
      <c r="E18" s="4" t="s">
        <v>65</v>
      </c>
    </row>
    <row r="20" spans="1:5" ht="15" customHeight="1" x14ac:dyDescent="0.25">
      <c r="A20" s="28" t="s">
        <v>74</v>
      </c>
      <c r="B20" s="28"/>
      <c r="C20" s="28"/>
      <c r="D20" s="28"/>
      <c r="E20" s="28"/>
    </row>
    <row r="21" spans="1:5" x14ac:dyDescent="0.25">
      <c r="A21" s="16" t="s">
        <v>58</v>
      </c>
      <c r="B21" s="16" t="s">
        <v>59</v>
      </c>
      <c r="C21" s="16" t="s">
        <v>60</v>
      </c>
      <c r="D21" s="16" t="s">
        <v>61</v>
      </c>
      <c r="E21" s="16"/>
    </row>
    <row r="22" spans="1:5" ht="30" customHeight="1" x14ac:dyDescent="0.25">
      <c r="A22" s="4" t="s">
        <v>75</v>
      </c>
      <c r="B22" s="4" t="s">
        <v>76</v>
      </c>
      <c r="C22" s="12">
        <v>5</v>
      </c>
      <c r="D22" s="4" t="s">
        <v>78</v>
      </c>
      <c r="E22" s="19"/>
    </row>
    <row r="23" spans="1:5" ht="30" customHeight="1" x14ac:dyDescent="0.25">
      <c r="A23" s="4" t="s">
        <v>77</v>
      </c>
      <c r="B23" s="4" t="s">
        <v>76</v>
      </c>
      <c r="C23" s="12">
        <v>7.5</v>
      </c>
      <c r="D23" s="4" t="s">
        <v>78</v>
      </c>
      <c r="E23" s="4"/>
    </row>
    <row r="24" spans="1:5" ht="30" customHeight="1" x14ac:dyDescent="0.25">
      <c r="A24" s="4" t="s">
        <v>79</v>
      </c>
      <c r="B24" s="4" t="s">
        <v>76</v>
      </c>
      <c r="C24" s="12">
        <v>10</v>
      </c>
      <c r="D24" s="4" t="s">
        <v>78</v>
      </c>
      <c r="E24" s="4"/>
    </row>
    <row r="25" spans="1:5" ht="30" customHeight="1" x14ac:dyDescent="0.25">
      <c r="A25" s="4" t="s">
        <v>80</v>
      </c>
      <c r="B25" s="4" t="s">
        <v>76</v>
      </c>
      <c r="C25" s="12">
        <v>12</v>
      </c>
      <c r="D25" s="4" t="s">
        <v>78</v>
      </c>
      <c r="E25" s="4"/>
    </row>
    <row r="27" spans="1:5" ht="15" customHeight="1" x14ac:dyDescent="0.25">
      <c r="A27" s="28" t="s">
        <v>81</v>
      </c>
      <c r="B27" s="28"/>
      <c r="C27" s="28"/>
      <c r="D27" s="28"/>
      <c r="E27" s="28"/>
    </row>
    <row r="28" spans="1:5" x14ac:dyDescent="0.25">
      <c r="A28" s="16" t="s">
        <v>58</v>
      </c>
      <c r="B28" s="16" t="s">
        <v>59</v>
      </c>
      <c r="C28" s="16" t="s">
        <v>82</v>
      </c>
      <c r="D28" s="16" t="s">
        <v>61</v>
      </c>
      <c r="E28" s="16" t="s">
        <v>44</v>
      </c>
    </row>
    <row r="29" spans="1:5" ht="30" customHeight="1" x14ac:dyDescent="0.25">
      <c r="A29" s="4" t="s">
        <v>83</v>
      </c>
      <c r="B29" s="4" t="s">
        <v>84</v>
      </c>
      <c r="C29" s="12">
        <v>13.55</v>
      </c>
      <c r="D29" s="4" t="s">
        <v>85</v>
      </c>
      <c r="E29" s="19" t="s">
        <v>104</v>
      </c>
    </row>
    <row r="30" spans="1:5" ht="30" customHeight="1" x14ac:dyDescent="0.25">
      <c r="A30" s="4" t="s">
        <v>86</v>
      </c>
      <c r="B30" s="4" t="s">
        <v>84</v>
      </c>
      <c r="C30" s="12">
        <v>14.4</v>
      </c>
      <c r="D30" s="4" t="s">
        <v>87</v>
      </c>
      <c r="E30" s="19" t="s">
        <v>104</v>
      </c>
    </row>
    <row r="31" spans="1:5" ht="30" customHeight="1" x14ac:dyDescent="0.25">
      <c r="A31" s="4" t="s">
        <v>88</v>
      </c>
      <c r="B31" s="4" t="s">
        <v>84</v>
      </c>
      <c r="C31" s="12">
        <v>15.85</v>
      </c>
      <c r="D31" s="4" t="s">
        <v>89</v>
      </c>
      <c r="E31" s="19" t="s">
        <v>104</v>
      </c>
    </row>
    <row r="32" spans="1:5" ht="30" customHeight="1" x14ac:dyDescent="0.25">
      <c r="A32" s="4" t="s">
        <v>90</v>
      </c>
      <c r="B32" s="4" t="s">
        <v>84</v>
      </c>
      <c r="C32" s="12">
        <v>4.5</v>
      </c>
      <c r="D32" s="4" t="s">
        <v>91</v>
      </c>
      <c r="E32" s="4" t="s">
        <v>108</v>
      </c>
    </row>
    <row r="34" spans="1:5" ht="15" customHeight="1" x14ac:dyDescent="0.25">
      <c r="A34" s="28" t="s">
        <v>92</v>
      </c>
      <c r="B34" s="28"/>
      <c r="C34" s="28"/>
      <c r="D34" s="28"/>
      <c r="E34" s="28"/>
    </row>
    <row r="35" spans="1:5" x14ac:dyDescent="0.25">
      <c r="A35" s="16" t="s">
        <v>58</v>
      </c>
      <c r="B35" s="16"/>
      <c r="C35" s="16"/>
      <c r="D35" s="16" t="s">
        <v>93</v>
      </c>
      <c r="E35" s="16" t="s">
        <v>44</v>
      </c>
    </row>
    <row r="36" spans="1:5" ht="30" customHeight="1" x14ac:dyDescent="0.25">
      <c r="A36" s="4" t="s">
        <v>94</v>
      </c>
      <c r="B36" s="4"/>
      <c r="C36" s="4"/>
      <c r="D36" s="4" t="s">
        <v>95</v>
      </c>
      <c r="E36" s="4" t="s">
        <v>65</v>
      </c>
    </row>
    <row r="37" spans="1:5" ht="30" customHeight="1" x14ac:dyDescent="0.25">
      <c r="A37" s="4" t="s">
        <v>96</v>
      </c>
      <c r="B37" s="4"/>
      <c r="C37" s="4"/>
      <c r="D37" s="4" t="s">
        <v>97</v>
      </c>
      <c r="E37" s="4" t="s">
        <v>65</v>
      </c>
    </row>
    <row r="38" spans="1:5" ht="30" customHeight="1" x14ac:dyDescent="0.25">
      <c r="A38" s="4" t="s">
        <v>98</v>
      </c>
      <c r="B38" s="4"/>
      <c r="C38" s="4"/>
      <c r="D38" s="4" t="s">
        <v>99</v>
      </c>
      <c r="E38" s="4" t="s">
        <v>65</v>
      </c>
    </row>
    <row r="40" spans="1:5" x14ac:dyDescent="0.25">
      <c r="A40" s="20" t="s">
        <v>105</v>
      </c>
      <c r="B40" s="21" t="s">
        <v>106</v>
      </c>
    </row>
  </sheetData>
  <mergeCells count="5">
    <mergeCell ref="A4:E4"/>
    <mergeCell ref="A11:E11"/>
    <mergeCell ref="A20:E20"/>
    <mergeCell ref="A27:E27"/>
    <mergeCell ref="A34:E34"/>
  </mergeCells>
  <hyperlinks>
    <hyperlink ref="B40" r:id="rId1" xr:uid="{00000000-0004-0000-0100-000000000000}"/>
  </hyperlink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showGridLines="0" tabSelected="1" zoomScaleNormal="100" workbookViewId="0">
      <selection activeCell="G4" sqref="G4"/>
    </sheetView>
  </sheetViews>
  <sheetFormatPr baseColWidth="10" defaultColWidth="8.7109375" defaultRowHeight="15" x14ac:dyDescent="0.25"/>
  <cols>
    <col min="1" max="1" width="34" customWidth="1"/>
    <col min="2" max="2" width="40" customWidth="1"/>
    <col min="3" max="3" width="9" customWidth="1"/>
    <col min="4" max="4" width="13" customWidth="1"/>
    <col min="5" max="5" width="14" customWidth="1"/>
    <col min="6" max="6" width="3" customWidth="1"/>
    <col min="7" max="7" width="34" customWidth="1"/>
    <col min="8" max="8" width="30" customWidth="1"/>
    <col min="9" max="9" width="14" customWidth="1"/>
  </cols>
  <sheetData>
    <row r="1" spans="1:9" ht="18" customHeight="1" x14ac:dyDescent="0.25">
      <c r="A1" s="1" t="s">
        <v>0</v>
      </c>
    </row>
    <row r="2" spans="1:9" x14ac:dyDescent="0.25">
      <c r="A2" s="2" t="s">
        <v>1</v>
      </c>
    </row>
    <row r="4" spans="1:9" ht="15" customHeight="1" x14ac:dyDescent="0.25">
      <c r="A4" s="3" t="s">
        <v>2</v>
      </c>
      <c r="B4" s="27"/>
      <c r="C4" s="27"/>
      <c r="D4" s="27"/>
      <c r="E4" s="27"/>
      <c r="G4" s="17" t="s">
        <v>3</v>
      </c>
      <c r="H4" s="5"/>
    </row>
    <row r="5" spans="1:9" x14ac:dyDescent="0.25">
      <c r="A5" s="3" t="s">
        <v>4</v>
      </c>
      <c r="B5" s="27"/>
      <c r="C5" s="27"/>
      <c r="D5" s="27"/>
      <c r="E5" s="27"/>
      <c r="G5" s="5"/>
      <c r="H5" s="5"/>
    </row>
    <row r="6" spans="1:9" x14ac:dyDescent="0.25">
      <c r="A6" s="3" t="s">
        <v>5</v>
      </c>
      <c r="B6" s="27"/>
      <c r="C6" s="27"/>
      <c r="D6" s="27"/>
      <c r="E6" s="27"/>
    </row>
    <row r="7" spans="1:9" x14ac:dyDescent="0.25">
      <c r="A7" s="3" t="s">
        <v>6</v>
      </c>
      <c r="B7" s="27"/>
      <c r="C7" s="27"/>
      <c r="D7" s="27"/>
      <c r="E7" s="27"/>
      <c r="G7" s="3" t="s">
        <v>7</v>
      </c>
      <c r="H7" s="4" t="s">
        <v>8</v>
      </c>
    </row>
    <row r="9" spans="1:9" x14ac:dyDescent="0.25">
      <c r="A9" s="25" t="s">
        <v>9</v>
      </c>
      <c r="B9" s="25"/>
      <c r="C9" s="25"/>
      <c r="D9" s="25"/>
      <c r="E9" s="25"/>
      <c r="G9" s="25" t="s">
        <v>10</v>
      </c>
      <c r="H9" s="25"/>
      <c r="I9" s="25"/>
    </row>
    <row r="10" spans="1:9" ht="25.5" customHeight="1" x14ac:dyDescent="0.25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G10" s="6" t="s">
        <v>16</v>
      </c>
      <c r="H10" s="6" t="s">
        <v>17</v>
      </c>
      <c r="I10" s="6" t="s">
        <v>15</v>
      </c>
    </row>
    <row r="11" spans="1:9" ht="36" customHeight="1" x14ac:dyDescent="0.25">
      <c r="A11" s="7" t="s">
        <v>100</v>
      </c>
      <c r="B11" s="8" t="s">
        <v>101</v>
      </c>
      <c r="C11" s="9"/>
      <c r="D11" s="9"/>
      <c r="E11" s="10">
        <f>SUM(E12:E14)</f>
        <v>0</v>
      </c>
      <c r="G11" s="3" t="s">
        <v>18</v>
      </c>
      <c r="H11" s="11" t="s">
        <v>19</v>
      </c>
      <c r="I11" s="12"/>
    </row>
    <row r="12" spans="1:9" x14ac:dyDescent="0.25">
      <c r="A12" s="4"/>
      <c r="B12" s="4"/>
      <c r="C12" s="13"/>
      <c r="D12" s="12"/>
      <c r="E12" s="14">
        <f t="shared" ref="E12:E18" si="0">IF(OR(C12="",D12=""),0,C12*D12)</f>
        <v>0</v>
      </c>
      <c r="G12" s="3" t="s">
        <v>20</v>
      </c>
      <c r="H12" s="18" t="s">
        <v>103</v>
      </c>
      <c r="I12" s="12"/>
    </row>
    <row r="13" spans="1:9" x14ac:dyDescent="0.25">
      <c r="A13" s="4"/>
      <c r="B13" s="4"/>
      <c r="C13" s="13"/>
      <c r="D13" s="12"/>
      <c r="E13" s="14">
        <f t="shared" si="0"/>
        <v>0</v>
      </c>
      <c r="G13" s="4" t="s">
        <v>21</v>
      </c>
      <c r="H13" s="11" t="s">
        <v>107</v>
      </c>
      <c r="I13" s="12"/>
    </row>
    <row r="14" spans="1:9" x14ac:dyDescent="0.25">
      <c r="A14" s="4"/>
      <c r="B14" s="4"/>
      <c r="C14" s="13"/>
      <c r="D14" s="12"/>
      <c r="E14" s="14">
        <f t="shared" si="0"/>
        <v>0</v>
      </c>
      <c r="G14" s="4" t="s">
        <v>21</v>
      </c>
      <c r="H14" s="11" t="s">
        <v>107</v>
      </c>
      <c r="I14" s="12"/>
    </row>
    <row r="15" spans="1:9" x14ac:dyDescent="0.25">
      <c r="A15" s="4"/>
      <c r="B15" s="4"/>
      <c r="C15" s="13"/>
      <c r="D15" s="12"/>
      <c r="E15" s="14">
        <f t="shared" si="0"/>
        <v>0</v>
      </c>
      <c r="G15" s="4" t="s">
        <v>22</v>
      </c>
      <c r="H15" s="4"/>
      <c r="I15" s="12"/>
    </row>
    <row r="16" spans="1:9" x14ac:dyDescent="0.25">
      <c r="A16" s="4"/>
      <c r="B16" s="4"/>
      <c r="C16" s="13"/>
      <c r="D16" s="12"/>
      <c r="E16" s="14">
        <f t="shared" si="0"/>
        <v>0</v>
      </c>
      <c r="G16" s="4" t="s">
        <v>22</v>
      </c>
      <c r="H16" s="4"/>
      <c r="I16" s="12"/>
    </row>
    <row r="17" spans="1:9" x14ac:dyDescent="0.25">
      <c r="A17" s="4"/>
      <c r="B17" s="4"/>
      <c r="C17" s="13"/>
      <c r="D17" s="12"/>
      <c r="E17" s="14">
        <f t="shared" si="0"/>
        <v>0</v>
      </c>
      <c r="G17" s="4" t="s">
        <v>23</v>
      </c>
      <c r="H17" s="4"/>
      <c r="I17" s="12"/>
    </row>
    <row r="18" spans="1:9" x14ac:dyDescent="0.25">
      <c r="A18" s="4"/>
      <c r="B18" s="4"/>
      <c r="C18" s="13"/>
      <c r="D18" s="12"/>
      <c r="E18" s="14">
        <f t="shared" si="0"/>
        <v>0</v>
      </c>
      <c r="G18" s="4" t="s">
        <v>24</v>
      </c>
      <c r="H18" s="4"/>
      <c r="I18" s="12"/>
    </row>
    <row r="19" spans="1:9" ht="25.5" x14ac:dyDescent="0.25">
      <c r="A19" s="7" t="s">
        <v>25</v>
      </c>
      <c r="B19" s="8" t="s">
        <v>26</v>
      </c>
      <c r="C19" s="9"/>
      <c r="D19" s="9"/>
      <c r="E19" s="10">
        <f>SUM(E20:E22)</f>
        <v>0</v>
      </c>
      <c r="G19" s="4" t="s">
        <v>27</v>
      </c>
      <c r="H19" s="4"/>
      <c r="I19" s="12"/>
    </row>
    <row r="20" spans="1:9" x14ac:dyDescent="0.25">
      <c r="A20" s="4"/>
      <c r="B20" s="4"/>
      <c r="C20" s="13"/>
      <c r="D20" s="12"/>
      <c r="E20" s="14">
        <f>IF(OR(C20="",D20=""),0,C20*D20)</f>
        <v>0</v>
      </c>
    </row>
    <row r="21" spans="1:9" ht="15" customHeight="1" x14ac:dyDescent="0.25">
      <c r="A21" s="4"/>
      <c r="B21" s="4"/>
      <c r="C21" s="13"/>
      <c r="D21" s="12"/>
      <c r="E21" s="14">
        <f>IF(OR(C21="",D21=""),0,C21*D21)</f>
        <v>0</v>
      </c>
    </row>
    <row r="22" spans="1:9" x14ac:dyDescent="0.25">
      <c r="A22" s="4"/>
      <c r="B22" s="4"/>
      <c r="C22" s="13"/>
      <c r="D22" s="12"/>
      <c r="E22" s="14">
        <f>IF(OR(C22="",D22=""),0,C22*D22)</f>
        <v>0</v>
      </c>
    </row>
    <row r="23" spans="1:9" x14ac:dyDescent="0.25">
      <c r="A23" s="7" t="s">
        <v>28</v>
      </c>
      <c r="B23" s="8" t="s">
        <v>29</v>
      </c>
      <c r="C23" s="9"/>
      <c r="D23" s="9"/>
      <c r="E23" s="10">
        <f>SUM(E24:E25)</f>
        <v>0</v>
      </c>
    </row>
    <row r="24" spans="1:9" x14ac:dyDescent="0.25">
      <c r="A24" s="4"/>
      <c r="B24" s="4"/>
      <c r="C24" s="13"/>
      <c r="D24" s="12"/>
      <c r="E24" s="14">
        <f>IF(OR(C24="",D24=""),0,C24*D24)</f>
        <v>0</v>
      </c>
    </row>
    <row r="25" spans="1:9" x14ac:dyDescent="0.25">
      <c r="A25" s="4"/>
      <c r="B25" s="4"/>
      <c r="C25" s="13"/>
      <c r="D25" s="12"/>
      <c r="E25" s="14">
        <f>IF(OR(C25="",D25=""),0,C25*D25)</f>
        <v>0</v>
      </c>
    </row>
    <row r="26" spans="1:9" ht="25.5" x14ac:dyDescent="0.25">
      <c r="A26" s="7" t="s">
        <v>30</v>
      </c>
      <c r="B26" s="8"/>
      <c r="C26" s="9"/>
      <c r="D26" s="9"/>
      <c r="E26" s="10">
        <f>SUM(E27:E28)</f>
        <v>0</v>
      </c>
    </row>
    <row r="27" spans="1:9" x14ac:dyDescent="0.25">
      <c r="A27" s="4"/>
      <c r="B27" s="4"/>
      <c r="C27" s="13"/>
      <c r="D27" s="12"/>
      <c r="E27" s="14">
        <f>IF(OR(C27="",D27=""),0,C27*D27)</f>
        <v>0</v>
      </c>
    </row>
    <row r="28" spans="1:9" x14ac:dyDescent="0.25">
      <c r="A28" s="4"/>
      <c r="B28" s="4"/>
      <c r="C28" s="13"/>
      <c r="D28" s="12"/>
      <c r="E28" s="14">
        <f>IF(OR(C28="",D28=""),0,C28*D28)</f>
        <v>0</v>
      </c>
    </row>
    <row r="29" spans="1:9" x14ac:dyDescent="0.25">
      <c r="A29" s="7" t="s">
        <v>31</v>
      </c>
      <c r="B29" s="8"/>
      <c r="C29" s="9"/>
      <c r="D29" s="9"/>
      <c r="E29" s="10">
        <f>SUM(E30:E31)</f>
        <v>0</v>
      </c>
    </row>
    <row r="30" spans="1:9" x14ac:dyDescent="0.25">
      <c r="A30" s="4"/>
      <c r="B30" s="4"/>
      <c r="C30" s="13"/>
      <c r="D30" s="12"/>
      <c r="E30" s="14">
        <f>IF(OR(C30="",D30=""),0,C30*D30)</f>
        <v>0</v>
      </c>
    </row>
    <row r="31" spans="1:9" x14ac:dyDescent="0.25">
      <c r="A31" s="4"/>
      <c r="B31" s="4"/>
      <c r="C31" s="13"/>
      <c r="D31" s="12"/>
      <c r="E31" s="14">
        <f>IF(OR(C31="",D31=""),0,C31*D31)</f>
        <v>0</v>
      </c>
    </row>
    <row r="32" spans="1:9" ht="24" x14ac:dyDescent="0.25">
      <c r="A32" s="7" t="s">
        <v>32</v>
      </c>
      <c r="B32" s="8" t="s">
        <v>33</v>
      </c>
      <c r="C32" s="9"/>
      <c r="D32" s="9"/>
      <c r="E32" s="10">
        <f>SUM(E33:E35)</f>
        <v>0</v>
      </c>
    </row>
    <row r="33" spans="1:9" x14ac:dyDescent="0.25">
      <c r="A33" s="4"/>
      <c r="B33" s="4"/>
      <c r="C33" s="13"/>
      <c r="D33" s="12"/>
      <c r="E33" s="14">
        <f>IF(OR(C33="",D33=""),0,C33*D33)</f>
        <v>0</v>
      </c>
    </row>
    <row r="34" spans="1:9" x14ac:dyDescent="0.25">
      <c r="A34" s="4"/>
      <c r="B34" s="4"/>
      <c r="C34" s="13"/>
      <c r="D34" s="12"/>
      <c r="E34" s="14">
        <f>IF(OR(C34="",D34=""),0,C34*D34)</f>
        <v>0</v>
      </c>
    </row>
    <row r="35" spans="1:9" x14ac:dyDescent="0.25">
      <c r="A35" s="4"/>
      <c r="B35" s="4"/>
      <c r="C35" s="13"/>
      <c r="D35" s="12"/>
      <c r="E35" s="14">
        <f>IF(OR(C35="",D35=""),0,C35*D35)</f>
        <v>0</v>
      </c>
    </row>
    <row r="36" spans="1:9" x14ac:dyDescent="0.25">
      <c r="A36" s="7" t="s">
        <v>34</v>
      </c>
      <c r="B36" s="8" t="s">
        <v>35</v>
      </c>
      <c r="C36" s="9"/>
      <c r="D36" s="9"/>
      <c r="E36" s="10">
        <f>SUM(E37:E39)</f>
        <v>0</v>
      </c>
    </row>
    <row r="37" spans="1:9" x14ac:dyDescent="0.25">
      <c r="A37" s="4"/>
      <c r="B37" s="4"/>
      <c r="C37" s="13"/>
      <c r="D37" s="12"/>
      <c r="E37" s="14">
        <f>IF(OR(C37="",D37=""),0,C37*D37)</f>
        <v>0</v>
      </c>
    </row>
    <row r="38" spans="1:9" x14ac:dyDescent="0.25">
      <c r="A38" s="4"/>
      <c r="B38" s="4"/>
      <c r="C38" s="13"/>
      <c r="D38" s="12"/>
      <c r="E38" s="14">
        <f>IF(OR(C38="",D38=""),0,C38*D38)</f>
        <v>0</v>
      </c>
    </row>
    <row r="39" spans="1:9" x14ac:dyDescent="0.25">
      <c r="A39" s="4"/>
      <c r="B39" s="4"/>
      <c r="C39" s="13"/>
      <c r="D39" s="12"/>
      <c r="E39" s="14">
        <f>IF(OR(C39="",D39=""),0,C39*D39)</f>
        <v>0</v>
      </c>
    </row>
    <row r="41" spans="1:9" ht="19.5" customHeight="1" x14ac:dyDescent="0.25">
      <c r="A41" s="26" t="s">
        <v>36</v>
      </c>
      <c r="B41" s="26"/>
      <c r="C41" s="26"/>
      <c r="D41" s="26"/>
      <c r="E41" s="15">
        <f>E11+E15+E19+E23+E26+E29+E32+E36</f>
        <v>0</v>
      </c>
      <c r="G41" s="26" t="s">
        <v>37</v>
      </c>
      <c r="H41" s="26"/>
      <c r="I41" s="15">
        <f>SUM(I11:I19)</f>
        <v>0</v>
      </c>
    </row>
    <row r="43" spans="1:9" ht="21.75" customHeight="1" x14ac:dyDescent="0.25">
      <c r="A43" s="22" t="str">
        <f>IF(AND(E41=0,I41=0),"Équilibre du budget : à compléter",IF(ABS(I41-E41)&lt;0.005,"✔ Budget équilibré : recettes = dépenses","⚠ Budget non équilibré : écart de "&amp;FIXED(I41-E41,2)&amp;" € entre recettes et dépenses"))</f>
        <v>Équilibre du budget : à compléter</v>
      </c>
      <c r="B43" s="22"/>
      <c r="C43" s="22"/>
      <c r="D43" s="22"/>
      <c r="E43" s="22"/>
      <c r="F43" s="22"/>
      <c r="G43" s="22"/>
      <c r="H43" s="22"/>
      <c r="I43" s="22"/>
    </row>
    <row r="45" spans="1:9" x14ac:dyDescent="0.25">
      <c r="B45" s="23" t="s">
        <v>102</v>
      </c>
      <c r="C45" s="24"/>
      <c r="D45" s="24"/>
      <c r="E45" s="24"/>
      <c r="F45" s="24"/>
      <c r="G45" s="24"/>
      <c r="H45" s="24"/>
    </row>
    <row r="46" spans="1:9" x14ac:dyDescent="0.25">
      <c r="B46" s="24"/>
      <c r="C46" s="24"/>
      <c r="D46" s="24"/>
      <c r="E46" s="24"/>
      <c r="F46" s="24"/>
      <c r="G46" s="24"/>
      <c r="H46" s="24"/>
    </row>
    <row r="47" spans="1:9" x14ac:dyDescent="0.25">
      <c r="B47" s="24"/>
      <c r="C47" s="24"/>
      <c r="D47" s="24"/>
      <c r="E47" s="24"/>
      <c r="F47" s="24"/>
      <c r="G47" s="24"/>
      <c r="H47" s="24"/>
    </row>
    <row r="48" spans="1:9" x14ac:dyDescent="0.25">
      <c r="B48" s="24"/>
      <c r="C48" s="24"/>
      <c r="D48" s="24"/>
      <c r="E48" s="24"/>
      <c r="F48" s="24"/>
      <c r="G48" s="24"/>
      <c r="H48" s="24"/>
    </row>
    <row r="49" spans="2:8" x14ac:dyDescent="0.25">
      <c r="B49" s="24"/>
      <c r="C49" s="24"/>
      <c r="D49" s="24"/>
      <c r="E49" s="24"/>
      <c r="F49" s="24"/>
      <c r="G49" s="24"/>
      <c r="H49" s="24"/>
    </row>
    <row r="50" spans="2:8" x14ac:dyDescent="0.25">
      <c r="B50" s="24"/>
      <c r="C50" s="24"/>
      <c r="D50" s="24"/>
      <c r="E50" s="24"/>
      <c r="F50" s="24"/>
      <c r="G50" s="24"/>
      <c r="H50" s="24"/>
    </row>
    <row r="51" spans="2:8" x14ac:dyDescent="0.25">
      <c r="B51" s="24"/>
      <c r="C51" s="24"/>
      <c r="D51" s="24"/>
      <c r="E51" s="24"/>
      <c r="F51" s="24"/>
      <c r="G51" s="24"/>
      <c r="H51" s="24"/>
    </row>
  </sheetData>
  <mergeCells count="10">
    <mergeCell ref="B4:E4"/>
    <mergeCell ref="B5:E5"/>
    <mergeCell ref="B6:E6"/>
    <mergeCell ref="B7:E7"/>
    <mergeCell ref="A43:I43"/>
    <mergeCell ref="B45:H51"/>
    <mergeCell ref="A9:E9"/>
    <mergeCell ref="G9:I9"/>
    <mergeCell ref="A41:D41"/>
    <mergeCell ref="G41:H41"/>
  </mergeCells>
  <conditionalFormatting sqref="A43">
    <cfRule type="expression" dxfId="3" priority="2">
      <formula>LEFT($A43,1)="✔"</formula>
    </cfRule>
    <cfRule type="expression" dxfId="2" priority="3">
      <formula>LEFT($A43,1)="⚠"</formula>
    </cfRule>
  </conditionalFormatting>
  <dataValidations count="1">
    <dataValidation type="list" allowBlank="1" sqref="B7" xr:uid="{00000000-0002-0000-0000-000000000000}">
      <formula1>"Recherche,Manifestation scientifique,Publication"</formula1>
      <formula2>0</formula2>
    </dataValidation>
  </dataValidations>
  <pageMargins left="0.75" right="0.75" top="1" bottom="1" header="0.511811023622047" footer="0.511811023622047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CDE6-ACA6-456B-B220-81D5B5AB6EAC}">
  <sheetPr>
    <pageSetUpPr fitToPage="1"/>
  </sheetPr>
  <dimension ref="A1:O43"/>
  <sheetViews>
    <sheetView showGridLines="0" zoomScaleNormal="100" workbookViewId="0">
      <selection activeCell="I1" sqref="I1:O7"/>
    </sheetView>
  </sheetViews>
  <sheetFormatPr baseColWidth="10" defaultColWidth="8.7109375" defaultRowHeight="15" x14ac:dyDescent="0.25"/>
  <cols>
    <col min="1" max="1" width="34" customWidth="1"/>
    <col min="2" max="2" width="40" customWidth="1"/>
    <col min="3" max="3" width="9" customWidth="1"/>
    <col min="4" max="4" width="13" customWidth="1"/>
    <col min="5" max="5" width="14" customWidth="1"/>
    <col min="6" max="6" width="3" customWidth="1"/>
    <col min="7" max="7" width="34" customWidth="1"/>
    <col min="8" max="8" width="30" customWidth="1"/>
    <col min="9" max="9" width="14" customWidth="1"/>
  </cols>
  <sheetData>
    <row r="1" spans="1:15" ht="18" customHeight="1" x14ac:dyDescent="0.25">
      <c r="A1" s="1" t="s">
        <v>0</v>
      </c>
      <c r="I1" s="23" t="s">
        <v>102</v>
      </c>
      <c r="J1" s="24"/>
      <c r="K1" s="24"/>
      <c r="L1" s="24"/>
      <c r="M1" s="24"/>
      <c r="N1" s="24"/>
      <c r="O1" s="24"/>
    </row>
    <row r="2" spans="1:15" x14ac:dyDescent="0.25">
      <c r="A2" s="2" t="s">
        <v>1</v>
      </c>
      <c r="I2" s="24"/>
      <c r="J2" s="24"/>
      <c r="K2" s="24"/>
      <c r="L2" s="24"/>
      <c r="M2" s="24"/>
      <c r="N2" s="24"/>
      <c r="O2" s="24"/>
    </row>
    <row r="3" spans="1:15" x14ac:dyDescent="0.25">
      <c r="I3" s="24"/>
      <c r="J3" s="24"/>
      <c r="K3" s="24"/>
      <c r="L3" s="24"/>
      <c r="M3" s="24"/>
      <c r="N3" s="24"/>
      <c r="O3" s="24"/>
    </row>
    <row r="4" spans="1:15" ht="15" customHeight="1" x14ac:dyDescent="0.25">
      <c r="A4" s="3" t="s">
        <v>2</v>
      </c>
      <c r="B4" s="27"/>
      <c r="C4" s="27"/>
      <c r="D4" s="27"/>
      <c r="E4" s="27"/>
      <c r="G4" s="17" t="s">
        <v>3</v>
      </c>
      <c r="H4" s="5"/>
      <c r="I4" s="24"/>
      <c r="J4" s="24"/>
      <c r="K4" s="24"/>
      <c r="L4" s="24"/>
      <c r="M4" s="24"/>
      <c r="N4" s="24"/>
      <c r="O4" s="24"/>
    </row>
    <row r="5" spans="1:15" x14ac:dyDescent="0.25">
      <c r="A5" s="3" t="s">
        <v>4</v>
      </c>
      <c r="B5" s="27"/>
      <c r="C5" s="27"/>
      <c r="D5" s="27"/>
      <c r="E5" s="27"/>
      <c r="G5" s="5"/>
      <c r="H5" s="5"/>
      <c r="I5" s="24"/>
      <c r="J5" s="24"/>
      <c r="K5" s="24"/>
      <c r="L5" s="24"/>
      <c r="M5" s="24"/>
      <c r="N5" s="24"/>
      <c r="O5" s="24"/>
    </row>
    <row r="6" spans="1:15" x14ac:dyDescent="0.25">
      <c r="A6" s="3" t="s">
        <v>5</v>
      </c>
      <c r="B6" s="27"/>
      <c r="C6" s="27"/>
      <c r="D6" s="27"/>
      <c r="E6" s="27"/>
      <c r="I6" s="24"/>
      <c r="J6" s="24"/>
      <c r="K6" s="24"/>
      <c r="L6" s="24"/>
      <c r="M6" s="24"/>
      <c r="N6" s="24"/>
      <c r="O6" s="24"/>
    </row>
    <row r="7" spans="1:15" x14ac:dyDescent="0.25">
      <c r="A7" s="3" t="s">
        <v>6</v>
      </c>
      <c r="B7" s="27"/>
      <c r="C7" s="27"/>
      <c r="D7" s="27"/>
      <c r="E7" s="27"/>
      <c r="G7" s="3" t="s">
        <v>7</v>
      </c>
      <c r="H7" s="4" t="s">
        <v>8</v>
      </c>
      <c r="I7" s="24"/>
      <c r="J7" s="24"/>
      <c r="K7" s="24"/>
      <c r="L7" s="24"/>
      <c r="M7" s="24"/>
      <c r="N7" s="24"/>
      <c r="O7" s="24"/>
    </row>
    <row r="9" spans="1:15" x14ac:dyDescent="0.25">
      <c r="A9" s="25" t="s">
        <v>9</v>
      </c>
      <c r="B9" s="25"/>
      <c r="C9" s="25"/>
      <c r="D9" s="25"/>
      <c r="E9" s="25"/>
      <c r="G9" s="25" t="s">
        <v>10</v>
      </c>
      <c r="H9" s="25"/>
      <c r="I9" s="25"/>
    </row>
    <row r="10" spans="1:15" ht="25.5" customHeight="1" x14ac:dyDescent="0.25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G10" s="6" t="s">
        <v>16</v>
      </c>
      <c r="H10" s="6" t="s">
        <v>17</v>
      </c>
      <c r="I10" s="6" t="s">
        <v>15</v>
      </c>
    </row>
    <row r="11" spans="1:15" ht="36" customHeight="1" x14ac:dyDescent="0.25">
      <c r="A11" s="7" t="s">
        <v>100</v>
      </c>
      <c r="B11" s="8" t="s">
        <v>101</v>
      </c>
      <c r="C11" s="9"/>
      <c r="D11" s="9"/>
      <c r="E11" s="10">
        <f>SUM(E12:E14)</f>
        <v>0</v>
      </c>
      <c r="G11" s="3" t="s">
        <v>18</v>
      </c>
      <c r="H11" s="11" t="s">
        <v>19</v>
      </c>
      <c r="I11" s="12"/>
    </row>
    <row r="12" spans="1:15" x14ac:dyDescent="0.25">
      <c r="A12" s="4"/>
      <c r="B12" s="4"/>
      <c r="C12" s="13"/>
      <c r="D12" s="12"/>
      <c r="E12" s="14">
        <f t="shared" ref="E12:E18" si="0">IF(OR(C12="",D12=""),0,C12*D12)</f>
        <v>0</v>
      </c>
      <c r="G12" s="3" t="s">
        <v>20</v>
      </c>
      <c r="H12" s="18" t="s">
        <v>103</v>
      </c>
      <c r="I12" s="12"/>
    </row>
    <row r="13" spans="1:15" x14ac:dyDescent="0.25">
      <c r="A13" s="4"/>
      <c r="B13" s="4"/>
      <c r="C13" s="13"/>
      <c r="D13" s="12"/>
      <c r="E13" s="14">
        <f t="shared" si="0"/>
        <v>0</v>
      </c>
      <c r="G13" s="4" t="s">
        <v>21</v>
      </c>
      <c r="H13" s="11" t="s">
        <v>107</v>
      </c>
      <c r="I13" s="12"/>
    </row>
    <row r="14" spans="1:15" x14ac:dyDescent="0.25">
      <c r="A14" s="4"/>
      <c r="B14" s="4"/>
      <c r="C14" s="13"/>
      <c r="D14" s="12"/>
      <c r="E14" s="14">
        <f t="shared" si="0"/>
        <v>0</v>
      </c>
      <c r="G14" s="4" t="s">
        <v>21</v>
      </c>
      <c r="H14" s="11" t="s">
        <v>107</v>
      </c>
      <c r="I14" s="12"/>
    </row>
    <row r="15" spans="1:15" x14ac:dyDescent="0.25">
      <c r="A15" s="4"/>
      <c r="B15" s="4"/>
      <c r="C15" s="13"/>
      <c r="D15" s="12"/>
      <c r="E15" s="14">
        <f t="shared" si="0"/>
        <v>0</v>
      </c>
      <c r="G15" s="4" t="s">
        <v>22</v>
      </c>
      <c r="H15" s="4"/>
      <c r="I15" s="12"/>
    </row>
    <row r="16" spans="1:15" x14ac:dyDescent="0.25">
      <c r="A16" s="4"/>
      <c r="B16" s="4"/>
      <c r="C16" s="13"/>
      <c r="D16" s="12"/>
      <c r="E16" s="14">
        <f t="shared" si="0"/>
        <v>0</v>
      </c>
      <c r="G16" s="4" t="s">
        <v>22</v>
      </c>
      <c r="H16" s="4"/>
      <c r="I16" s="12"/>
    </row>
    <row r="17" spans="1:9" x14ac:dyDescent="0.25">
      <c r="A17" s="4"/>
      <c r="B17" s="4"/>
      <c r="C17" s="13"/>
      <c r="D17" s="12"/>
      <c r="E17" s="14">
        <f t="shared" si="0"/>
        <v>0</v>
      </c>
      <c r="G17" s="4" t="s">
        <v>23</v>
      </c>
      <c r="H17" s="4"/>
      <c r="I17" s="12"/>
    </row>
    <row r="18" spans="1:9" x14ac:dyDescent="0.25">
      <c r="A18" s="4"/>
      <c r="B18" s="4"/>
      <c r="C18" s="13"/>
      <c r="D18" s="12"/>
      <c r="E18" s="14">
        <f t="shared" si="0"/>
        <v>0</v>
      </c>
      <c r="G18" s="4" t="s">
        <v>24</v>
      </c>
      <c r="H18" s="4"/>
      <c r="I18" s="12"/>
    </row>
    <row r="19" spans="1:9" ht="25.5" x14ac:dyDescent="0.25">
      <c r="A19" s="7" t="s">
        <v>25</v>
      </c>
      <c r="B19" s="8" t="s">
        <v>26</v>
      </c>
      <c r="C19" s="9"/>
      <c r="D19" s="9"/>
      <c r="E19" s="10">
        <f>SUM(E20:E22)</f>
        <v>0</v>
      </c>
      <c r="G19" s="4" t="s">
        <v>27</v>
      </c>
      <c r="H19" s="4"/>
      <c r="I19" s="12"/>
    </row>
    <row r="20" spans="1:9" x14ac:dyDescent="0.25">
      <c r="A20" s="4"/>
      <c r="B20" s="4"/>
      <c r="C20" s="13"/>
      <c r="D20" s="12"/>
      <c r="E20" s="14">
        <f>IF(OR(C20="",D20=""),0,C20*D20)</f>
        <v>0</v>
      </c>
    </row>
    <row r="21" spans="1:9" ht="15" customHeight="1" x14ac:dyDescent="0.25">
      <c r="A21" s="4"/>
      <c r="B21" s="4"/>
      <c r="C21" s="13"/>
      <c r="D21" s="12"/>
      <c r="E21" s="14">
        <f>IF(OR(C21="",D21=""),0,C21*D21)</f>
        <v>0</v>
      </c>
    </row>
    <row r="22" spans="1:9" x14ac:dyDescent="0.25">
      <c r="A22" s="4"/>
      <c r="B22" s="4"/>
      <c r="C22" s="13"/>
      <c r="D22" s="12"/>
      <c r="E22" s="14">
        <f>IF(OR(C22="",D22=""),0,C22*D22)</f>
        <v>0</v>
      </c>
    </row>
    <row r="23" spans="1:9" x14ac:dyDescent="0.25">
      <c r="A23" s="7" t="s">
        <v>28</v>
      </c>
      <c r="B23" s="8" t="s">
        <v>29</v>
      </c>
      <c r="C23" s="9"/>
      <c r="D23" s="9"/>
      <c r="E23" s="10">
        <f>SUM(E24:E25)</f>
        <v>0</v>
      </c>
    </row>
    <row r="24" spans="1:9" x14ac:dyDescent="0.25">
      <c r="A24" s="4"/>
      <c r="B24" s="4"/>
      <c r="C24" s="13"/>
      <c r="D24" s="12"/>
      <c r="E24" s="14">
        <f>IF(OR(C24="",D24=""),0,C24*D24)</f>
        <v>0</v>
      </c>
    </row>
    <row r="25" spans="1:9" x14ac:dyDescent="0.25">
      <c r="A25" s="4"/>
      <c r="B25" s="4"/>
      <c r="C25" s="13"/>
      <c r="D25" s="12"/>
      <c r="E25" s="14">
        <f>IF(OR(C25="",D25=""),0,C25*D25)</f>
        <v>0</v>
      </c>
    </row>
    <row r="26" spans="1:9" ht="25.5" x14ac:dyDescent="0.25">
      <c r="A26" s="7" t="s">
        <v>30</v>
      </c>
      <c r="B26" s="8"/>
      <c r="C26" s="9"/>
      <c r="D26" s="9"/>
      <c r="E26" s="10">
        <f>SUM(E27:E28)</f>
        <v>0</v>
      </c>
    </row>
    <row r="27" spans="1:9" x14ac:dyDescent="0.25">
      <c r="A27" s="4"/>
      <c r="B27" s="4"/>
      <c r="C27" s="13"/>
      <c r="D27" s="12"/>
      <c r="E27" s="14">
        <f>IF(OR(C27="",D27=""),0,C27*D27)</f>
        <v>0</v>
      </c>
    </row>
    <row r="28" spans="1:9" x14ac:dyDescent="0.25">
      <c r="A28" s="4"/>
      <c r="B28" s="4"/>
      <c r="C28" s="13"/>
      <c r="D28" s="12"/>
      <c r="E28" s="14">
        <f>IF(OR(C28="",D28=""),0,C28*D28)</f>
        <v>0</v>
      </c>
    </row>
    <row r="29" spans="1:9" x14ac:dyDescent="0.25">
      <c r="A29" s="7" t="s">
        <v>31</v>
      </c>
      <c r="B29" s="8"/>
      <c r="C29" s="9"/>
      <c r="D29" s="9"/>
      <c r="E29" s="10">
        <f>SUM(E30:E31)</f>
        <v>0</v>
      </c>
    </row>
    <row r="30" spans="1:9" x14ac:dyDescent="0.25">
      <c r="A30" s="4"/>
      <c r="B30" s="4"/>
      <c r="C30" s="13"/>
      <c r="D30" s="12"/>
      <c r="E30" s="14">
        <f>IF(OR(C30="",D30=""),0,C30*D30)</f>
        <v>0</v>
      </c>
    </row>
    <row r="31" spans="1:9" x14ac:dyDescent="0.25">
      <c r="A31" s="4"/>
      <c r="B31" s="4"/>
      <c r="C31" s="13"/>
      <c r="D31" s="12"/>
      <c r="E31" s="14">
        <f>IF(OR(C31="",D31=""),0,C31*D31)</f>
        <v>0</v>
      </c>
    </row>
    <row r="32" spans="1:9" ht="24" x14ac:dyDescent="0.25">
      <c r="A32" s="7" t="s">
        <v>32</v>
      </c>
      <c r="B32" s="8" t="s">
        <v>33</v>
      </c>
      <c r="C32" s="9"/>
      <c r="D32" s="9"/>
      <c r="E32" s="10">
        <f>SUM(E33:E35)</f>
        <v>0</v>
      </c>
    </row>
    <row r="33" spans="1:9" x14ac:dyDescent="0.25">
      <c r="A33" s="4"/>
      <c r="B33" s="4"/>
      <c r="C33" s="13"/>
      <c r="D33" s="12"/>
      <c r="E33" s="14">
        <f>IF(OR(C33="",D33=""),0,C33*D33)</f>
        <v>0</v>
      </c>
    </row>
    <row r="34" spans="1:9" x14ac:dyDescent="0.25">
      <c r="A34" s="4"/>
      <c r="B34" s="4"/>
      <c r="C34" s="13"/>
      <c r="D34" s="12"/>
      <c r="E34" s="14">
        <f>IF(OR(C34="",D34=""),0,C34*D34)</f>
        <v>0</v>
      </c>
    </row>
    <row r="35" spans="1:9" x14ac:dyDescent="0.25">
      <c r="A35" s="4"/>
      <c r="B35" s="4"/>
      <c r="C35" s="13"/>
      <c r="D35" s="12"/>
      <c r="E35" s="14">
        <f>IF(OR(C35="",D35=""),0,C35*D35)</f>
        <v>0</v>
      </c>
    </row>
    <row r="36" spans="1:9" x14ac:dyDescent="0.25">
      <c r="A36" s="7" t="s">
        <v>34</v>
      </c>
      <c r="B36" s="8" t="s">
        <v>35</v>
      </c>
      <c r="C36" s="9"/>
      <c r="D36" s="9"/>
      <c r="E36" s="10">
        <f>SUM(E37:E39)</f>
        <v>0</v>
      </c>
    </row>
    <row r="37" spans="1:9" x14ac:dyDescent="0.25">
      <c r="A37" s="4"/>
      <c r="B37" s="4"/>
      <c r="C37" s="13"/>
      <c r="D37" s="12"/>
      <c r="E37" s="14">
        <f>IF(OR(C37="",D37=""),0,C37*D37)</f>
        <v>0</v>
      </c>
    </row>
    <row r="38" spans="1:9" x14ac:dyDescent="0.25">
      <c r="A38" s="4"/>
      <c r="B38" s="4"/>
      <c r="C38" s="13"/>
      <c r="D38" s="12"/>
      <c r="E38" s="14">
        <f>IF(OR(C38="",D38=""),0,C38*D38)</f>
        <v>0</v>
      </c>
    </row>
    <row r="39" spans="1:9" x14ac:dyDescent="0.25">
      <c r="A39" s="4"/>
      <c r="B39" s="4"/>
      <c r="C39" s="13"/>
      <c r="D39" s="12"/>
      <c r="E39" s="14">
        <f>IF(OR(C39="",D39=""),0,C39*D39)</f>
        <v>0</v>
      </c>
    </row>
    <row r="41" spans="1:9" ht="19.5" customHeight="1" x14ac:dyDescent="0.25">
      <c r="A41" s="26" t="s">
        <v>36</v>
      </c>
      <c r="B41" s="26"/>
      <c r="C41" s="26"/>
      <c r="D41" s="26"/>
      <c r="E41" s="15">
        <f>E11+E15+E19+E23+E26+E29+E32+E36</f>
        <v>0</v>
      </c>
      <c r="G41" s="26" t="s">
        <v>37</v>
      </c>
      <c r="H41" s="26"/>
      <c r="I41" s="15">
        <f>SUM(I11:I19)</f>
        <v>0</v>
      </c>
    </row>
    <row r="43" spans="1:9" ht="21.75" customHeight="1" x14ac:dyDescent="0.25">
      <c r="A43" s="22" t="str">
        <f>IF(AND(E41=0,I41=0),"Équilibre du budget : à compléter",IF(ABS(I41-E41)&lt;0.005,"✔ Budget équilibré : recettes = dépenses","⚠ Budget non équilibré : écart de "&amp;FIXED(I41-E41,2)&amp;" € entre recettes et dépenses"))</f>
        <v>Équilibre du budget : à compléter</v>
      </c>
      <c r="B43" s="22"/>
      <c r="C43" s="22"/>
      <c r="D43" s="22"/>
      <c r="E43" s="22"/>
      <c r="F43" s="22"/>
      <c r="G43" s="22"/>
      <c r="H43" s="22"/>
      <c r="I43" s="22"/>
    </row>
  </sheetData>
  <mergeCells count="10">
    <mergeCell ref="A41:D41"/>
    <mergeCell ref="G41:H41"/>
    <mergeCell ref="A43:I43"/>
    <mergeCell ref="I1:O7"/>
    <mergeCell ref="B4:E4"/>
    <mergeCell ref="B5:E5"/>
    <mergeCell ref="B6:E6"/>
    <mergeCell ref="B7:E7"/>
    <mergeCell ref="A9:E9"/>
    <mergeCell ref="G9:I9"/>
  </mergeCells>
  <conditionalFormatting sqref="A43">
    <cfRule type="expression" dxfId="1" priority="1">
      <formula>LEFT($A43,1)="✔"</formula>
    </cfRule>
    <cfRule type="expression" dxfId="0" priority="2">
      <formula>LEFT($A43,1)="⚠"</formula>
    </cfRule>
  </conditionalFormatting>
  <dataValidations count="1">
    <dataValidation type="list" allowBlank="1" sqref="B7" xr:uid="{397EA7CC-730D-40F4-B289-8FA6105AA442}">
      <formula1>"Recherche,Manifestation scientifique,Publication"</formula1>
      <formula2>0</formula2>
    </dataValidation>
  </dataValidations>
  <pageMargins left="0.75" right="0.75" top="1" bottom="1" header="0.511811023622047" footer="0.511811023622047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Barèmes</vt:lpstr>
      <vt:lpstr>Budget - année 1</vt:lpstr>
      <vt:lpstr>Option année 2 - aap recherch</vt:lpstr>
      <vt:lpstr>'Budget - année 1'!Zone_d_impression</vt:lpstr>
      <vt:lpstr>'Option année 2 - aap recherch'!Zone_d_impression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Romain Bijeard</cp:lastModifiedBy>
  <cp:revision>0</cp:revision>
  <dcterms:created xsi:type="dcterms:W3CDTF">2026-10-25T07:27:49Z</dcterms:created>
  <dcterms:modified xsi:type="dcterms:W3CDTF">2026-11-02T12:27:13Z</dcterms:modified>
  <dc:language>en-US</dc:language>
</cp:coreProperties>
</file>